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S:\5 - Projects &amp; Development\6 - Zwerfvuil\Bedrijven - Entreprises\Aanpak bedrijven\"/>
    </mc:Choice>
  </mc:AlternateContent>
  <bookViews>
    <workbookView xWindow="0" yWindow="0" windowWidth="20490" windowHeight="6195" tabRatio="527"/>
  </bookViews>
  <sheets>
    <sheet name="INTRO" sheetId="9" r:id="rId1"/>
    <sheet name="Stratégie" sheetId="1" r:id="rId2"/>
    <sheet name="Organisation" sheetId="2" r:id="rId3"/>
    <sheet name="Mise en oeuvre" sheetId="10" r:id="rId4"/>
    <sheet name="Monitoring et adaptations" sheetId="4" r:id="rId5"/>
    <sheet name="SCORE" sheetId="6" r:id="rId6"/>
  </sheets>
  <definedNames>
    <definedName name="Excel_BuiltIn_Print_Area_10" localSheetId="3">#REF!</definedName>
    <definedName name="Excel_BuiltIn_Print_Area_10">#REF!</definedName>
    <definedName name="Excel_BuiltIn_Print_Area_11" localSheetId="3">#REF!</definedName>
    <definedName name="Excel_BuiltIn_Print_Area_11">#REF!</definedName>
    <definedName name="Excel_BuiltIn_Print_Area_7" localSheetId="3">#REF!</definedName>
    <definedName name="Excel_BuiltIn_Print_Area_7">#REF!</definedName>
    <definedName name="Excel_BuiltIn_Print_Area_8" localSheetId="3">#REF!</definedName>
    <definedName name="Excel_BuiltIn_Print_Area_8">#REF!</definedName>
    <definedName name="Excel_BuiltIn_Print_Area_9" localSheetId="3">#REF!</definedName>
    <definedName name="Excel_BuiltIn_Print_Area_9">#REF!</definedName>
    <definedName name="_xlnm.Print_Area" localSheetId="3">'Mise en oeuvre'!$B$2:$H$13</definedName>
    <definedName name="_xlnm.Print_Area" localSheetId="4">'Monitoring et adaptations'!$A$2:$H$12</definedName>
    <definedName name="_xlnm.Print_Area" localSheetId="2">Organisation!$B$2:$G$12</definedName>
    <definedName name="_xlnm.Print_Area" localSheetId="5">SCORE!$A$1:$J$31</definedName>
    <definedName name="_xlnm.Print_Area" localSheetId="1">Stratégie!$A$2:$G$13</definedName>
  </definedNames>
  <calcPr calcId="171026"/>
</workbook>
</file>

<file path=xl/calcChain.xml><?xml version="1.0" encoding="utf-8"?>
<calcChain xmlns="http://schemas.openxmlformats.org/spreadsheetml/2006/main">
  <c r="C12" i="1" l="1"/>
  <c r="D12" i="1"/>
  <c r="E12" i="1"/>
  <c r="F12" i="1"/>
  <c r="F11" i="2"/>
  <c r="G11" i="1"/>
  <c r="G10" i="1"/>
  <c r="G9" i="1"/>
  <c r="G8" i="1"/>
  <c r="G7" i="1"/>
  <c r="H12" i="1" l="1"/>
  <c r="C4" i="6" s="1"/>
  <c r="E4" i="6" s="1"/>
  <c r="F11" i="4"/>
  <c r="E11" i="4"/>
  <c r="D11" i="4"/>
  <c r="C11" i="4"/>
  <c r="F12" i="10"/>
  <c r="E12" i="10"/>
  <c r="D12" i="10"/>
  <c r="C12" i="10"/>
  <c r="E11" i="2"/>
  <c r="D11" i="2"/>
  <c r="C11" i="2"/>
  <c r="G10" i="4" l="1"/>
  <c r="G9" i="4"/>
  <c r="G8" i="4"/>
  <c r="G7" i="4"/>
  <c r="G11" i="10"/>
  <c r="G10" i="10"/>
  <c r="G9" i="10"/>
  <c r="G8" i="10"/>
  <c r="G7" i="10"/>
  <c r="G10" i="2"/>
  <c r="G9" i="2"/>
  <c r="G8" i="2"/>
  <c r="G7" i="2"/>
  <c r="H12" i="10" l="1"/>
  <c r="C6" i="6" s="1"/>
  <c r="E6" i="6" s="1"/>
  <c r="H11" i="2"/>
  <c r="C5" i="6" s="1"/>
  <c r="E5" i="6" s="1"/>
  <c r="H11" i="4" l="1"/>
  <c r="C7" i="6" l="1"/>
  <c r="E7" i="6" s="1"/>
</calcChain>
</file>

<file path=xl/sharedStrings.xml><?xml version="1.0" encoding="utf-8"?>
<sst xmlns="http://schemas.openxmlformats.org/spreadsheetml/2006/main" count="87" uniqueCount="57">
  <si>
    <t>Score =</t>
  </si>
  <si>
    <t xml:space="preserve">% </t>
  </si>
  <si>
    <t>MERCI pour votre engagement pour la propreté publique !</t>
  </si>
  <si>
    <t>Il y a un réel soutien au niveau de la direction pour l'approche propreté publique</t>
  </si>
  <si>
    <t>Des objectifs généraux ont été formulés par rapport à la propreté publique</t>
  </si>
  <si>
    <t>La politique sur l'approche déchets sauvages est ancrée dans la politique environnement de l'entreprise et sera dès lors poursuivie dans les prochaines années</t>
  </si>
  <si>
    <t>Les mesures déjà prises par l'entreprise contre les déchets sauvages sont bien claires (quelles sont ces mesures, qui mène quelles tâches au niveau des déchets sauvages, etc.)</t>
  </si>
  <si>
    <t>Un cadre est prévu pour mener cette politique (budget, attribution des tâches, matériel…)</t>
  </si>
  <si>
    <t>Au sein de l'entreprise, il y a un responsable pour la coordination des actions contre les déchets sauvages</t>
  </si>
  <si>
    <t>Il existe un plan d'actions et des priorités sont établies</t>
  </si>
  <si>
    <t>Tous les services impliqués (développement produits, marketing, HR…) se concertent régulièrement et évaluent les actions entreprises - par ex., via un groupe de travail interne</t>
  </si>
  <si>
    <t>Il y a des moments de concertation avec des personnes impliquées externes (établissements voisins, alentours, ville/commune…) au niveau de la propreté publique</t>
  </si>
  <si>
    <t>Bloc II : Organiser</t>
  </si>
  <si>
    <t>Pour chaque action définie, il y a un responsable identifié qui en suit l'avancement sur base régulière</t>
  </si>
  <si>
    <t>L'entreprise communique vers tous les employés au sujet de ce plan d'actions et ceux-ci sont impliqués au maximum dans la mise en œuvre de ce plan d'actions</t>
  </si>
  <si>
    <t>Tout le personnel qui est responsable de la mise en œuvre du plan d'action a du temps libéré pour cela dans ses attributions (tâches), dispose du matériel et du budget adaptés , et connaît ses objectifs</t>
  </si>
  <si>
    <t>L'entreprise travaille en collaboration avec d'autres entreprises et/ou partenaires pertinents (ex. : associations, villes/communes, intercommunale…)</t>
  </si>
  <si>
    <t>La progression des actions propreté publique est suivie</t>
  </si>
  <si>
    <t>L'entreprise caractérise régulièrement l'état de la propreté des terrains (ex. sur base de comptages, volumes de déchets enregistrés…)</t>
  </si>
  <si>
    <t>L'entreprise a un aperçu des actions et des résultats de celles-ci sur la propreté des terrains</t>
  </si>
  <si>
    <t>L'entreprise travaille en continu au renouvellement et l'amélioration du plan d'actions contre les déchets sauvages (identification de ce qui fonctionne bien et de ce que sont les points d'amélioration)</t>
  </si>
  <si>
    <t>L'entreprise a régulièrement recours à la connaissance et à l'expérience d'autres au niveau de l'approche des déchets sauvages, par ex. en participant à des groupes de travail, en consultant les sites internet de Be WaPP / Mooimakers…</t>
  </si>
  <si>
    <t>Bloc I : Initier - niveau stratégique</t>
  </si>
  <si>
    <t>En phase de planification / intention présente</t>
  </si>
  <si>
    <t>Etapes concrètes déjà entreprises</t>
  </si>
  <si>
    <t>Tout-à-fait présent / réalisé</t>
  </si>
  <si>
    <t xml:space="preserve">Bloc III : Mettre en œuvre </t>
  </si>
  <si>
    <t>Bloc IV : Mesurer/surveiller et adapter</t>
  </si>
  <si>
    <t>Table de scores</t>
  </si>
  <si>
    <t>Score total</t>
  </si>
  <si>
    <t>Score maximal</t>
  </si>
  <si>
    <t>Organisation</t>
  </si>
  <si>
    <t>Stratégie</t>
  </si>
  <si>
    <t>Mise en œuvre</t>
  </si>
  <si>
    <t>Monitoring et adaptations</t>
  </si>
  <si>
    <t>&gt; Organisation : éléments en place pour coordonner et gérer un plan d'actions</t>
  </si>
  <si>
    <t>&gt; Il permet essentiellement de vérifier que tout est en place pour la mise en œuvre efficace d'actions et de mesures en faveur de la propreté publique</t>
  </si>
  <si>
    <t>&gt; Il est à remplir par le responsable de projet, idéalement en groupe de travail avec représentation des différents départements concernés (y compris la direction)</t>
  </si>
  <si>
    <t>&gt; Il définit les étapes de l'implication des entreprises dans la propreté publique, depuis le niveau stratégique jusqu'au niveau de l'exécution et de l'évaluation</t>
  </si>
  <si>
    <t xml:space="preserve">Score : </t>
  </si>
  <si>
    <t>&gt; Stratégie : engagement réel au niveau stratégique (direction)</t>
  </si>
  <si>
    <t>&gt; Mise en œuvre : personnes désignées et éléments en place pour une mise en œuvre effective du plan d'actions</t>
  </si>
  <si>
    <t>Il comprend 4 blocs :</t>
  </si>
  <si>
    <t>&gt; Pour chacun des blocs, un score est calculé automatiquement, et le résultat est illustré sur un "graphique-radar" (toile d'araignée).</t>
  </si>
  <si>
    <t>Pas intégralement</t>
  </si>
  <si>
    <t>Score par bloc</t>
  </si>
  <si>
    <t>Compléter pour chaque question en mettant un "x" dans une des 4 cases. Le score se calcule automatiquement.</t>
  </si>
  <si>
    <t xml:space="preserve">Bloc I: </t>
  </si>
  <si>
    <t xml:space="preserve">Bloc II: </t>
  </si>
  <si>
    <t>Bloc III:</t>
  </si>
  <si>
    <t xml:space="preserve">Bloc IV: </t>
  </si>
  <si>
    <t>Non</t>
  </si>
  <si>
    <t>C'est en cours</t>
  </si>
  <si>
    <t>Oui</t>
  </si>
  <si>
    <t>&gt; Monitoring et adaptations : mise en place de mesures pour suivre les résultats de la mise en œuvre des actions, et pour réorienter les actions si nécessaire.</t>
  </si>
  <si>
    <t>Voici quelques informations et recommandations par rapport à ce Quickscan :</t>
  </si>
  <si>
    <t>Quickscan - propreté publique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</si>
</sst>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indexed="10"/>
      <name val="Arial"/>
      <family val="2"/>
      <charset val="1"/>
    </font>
    <font>
      <b/>
      <sz val="11"/>
      <color indexed="62"/>
      <name val="Calibri"/>
      <family val="2"/>
      <scheme val="minor"/>
    </font>
    <font>
      <b/>
      <sz val="11"/>
      <color indexed="3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41"/>
      </patternFill>
    </fill>
    <fill>
      <patternFill patternType="solid">
        <fgColor rgb="FFFFC000"/>
        <bgColor indexed="56"/>
      </patternFill>
    </fill>
    <fill>
      <patternFill patternType="solid">
        <fgColor rgb="FFF9B233"/>
        <bgColor indexed="41"/>
      </patternFill>
    </fill>
    <fill>
      <patternFill patternType="solid">
        <fgColor rgb="FF564F51"/>
        <bgColor rgb="FF564F5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0" fontId="4" fillId="0" borderId="0" xfId="0" applyFont="1" applyFill="1"/>
    <xf numFmtId="0" fontId="4" fillId="2" borderId="3" xfId="0" applyFont="1" applyFill="1" applyBorder="1" applyAlignment="1">
      <alignment horizontal="center"/>
    </xf>
    <xf numFmtId="0" fontId="7" fillId="0" borderId="0" xfId="0" applyFont="1"/>
    <xf numFmtId="0" fontId="9" fillId="0" borderId="0" xfId="0" applyFont="1" applyFill="1" applyAlignment="1"/>
    <xf numFmtId="0" fontId="10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3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/>
    <xf numFmtId="2" fontId="8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Continuous" vertical="center" wrapText="1"/>
    </xf>
    <xf numFmtId="0" fontId="5" fillId="5" borderId="5" xfId="0" applyFont="1" applyFill="1" applyBorder="1" applyAlignment="1">
      <alignment horizontal="centerContinuous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top"/>
    </xf>
    <xf numFmtId="0" fontId="6" fillId="6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3" fillId="0" borderId="3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7" fillId="0" borderId="1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wrapText="1"/>
    </xf>
    <xf numFmtId="164" fontId="7" fillId="0" borderId="13" xfId="1" applyNumberFormat="1" applyFont="1" applyFill="1" applyBorder="1" applyAlignment="1" applyProtection="1">
      <alignment horizontal="center"/>
    </xf>
    <xf numFmtId="164" fontId="7" fillId="0" borderId="16" xfId="1" applyNumberFormat="1" applyFont="1" applyFill="1" applyBorder="1" applyAlignment="1" applyProtection="1">
      <alignment horizontal="center"/>
    </xf>
    <xf numFmtId="2" fontId="2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D77CA1"/>
      <rgbColor rgb="000084D1"/>
      <rgbColor rgb="00CCCCFF"/>
      <rgbColor rgb="00000080"/>
      <rgbColor rgb="00FF00FF"/>
      <rgbColor rgb="00AEC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CC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64F51"/>
      <color rgb="FFF9B2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Résultat quickscan</a:t>
            </a:r>
            <a:endParaRPr lang="nl-BE" baseline="0"/>
          </a:p>
          <a:p>
            <a:pPr>
              <a:defRPr/>
            </a:pPr>
            <a:r>
              <a:rPr lang="nl-BE" baseline="0"/>
              <a:t>pourcentage par bloc</a:t>
            </a:r>
            <a:endParaRPr lang="nl-BE"/>
          </a:p>
        </c:rich>
      </c:tx>
      <c:layout>
        <c:manualLayout>
          <c:xMode val="edge"/>
          <c:yMode val="edge"/>
          <c:x val="0.11222208830694907"/>
          <c:y val="5.0040920096901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30224014183473241"/>
          <c:y val="0.22377281294357931"/>
          <c:w val="0.40799312941204385"/>
          <c:h val="0.70973005228245023"/>
        </c:manualLayout>
      </c:layout>
      <c:radarChart>
        <c:radarStyle val="marker"/>
        <c:varyColors val="0"/>
        <c:ser>
          <c:idx val="0"/>
          <c:order val="0"/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928081686708735E-2"/>
                  <c:y val="1.7239254243435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E-420A-89D3-16C28D98C7C8}"/>
                </c:ext>
              </c:extLst>
            </c:dLbl>
            <c:dLbl>
              <c:idx val="1"/>
              <c:layout>
                <c:manualLayout>
                  <c:x val="5.5496571806961201E-2"/>
                  <c:y val="-0.112055288324491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248112281612952E-2"/>
                      <c:h val="7.92489874992330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60E-420A-89D3-16C28D98C7C8}"/>
                </c:ext>
              </c:extLst>
            </c:dLbl>
            <c:dLbl>
              <c:idx val="2"/>
              <c:layout>
                <c:manualLayout>
                  <c:x val="9.9101021083859209E-2"/>
                  <c:y val="-2.4134955940809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E-420A-89D3-16C28D98C7C8}"/>
                </c:ext>
              </c:extLst>
            </c:dLbl>
            <c:dLbl>
              <c:idx val="3"/>
              <c:layout>
                <c:manualLayout>
                  <c:x val="-9.3154959818827723E-2"/>
                  <c:y val="-6.550916612505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0E-420A-89D3-16C28D98C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SCORE!$B$4:$B$7</c:f>
              <c:strCache>
                <c:ptCount val="4"/>
                <c:pt idx="0">
                  <c:v>Stratégie</c:v>
                </c:pt>
                <c:pt idx="1">
                  <c:v>Organisation</c:v>
                </c:pt>
                <c:pt idx="2">
                  <c:v>Mise en œuvre</c:v>
                </c:pt>
                <c:pt idx="3">
                  <c:v>Monitoring et adaptations</c:v>
                </c:pt>
              </c:strCache>
            </c:strRef>
          </c:cat>
          <c:val>
            <c:numRef>
              <c:f>SCORE!$E$4:$E$7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F-47C2-B92F-C9E7AB1DD2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86984184"/>
        <c:axId val="186659216"/>
      </c:radarChart>
      <c:catAx>
        <c:axId val="18698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86659216"/>
        <c:crossesAt val="0"/>
        <c:auto val="0"/>
        <c:lblAlgn val="ctr"/>
        <c:lblOffset val="100"/>
        <c:noMultiLvlLbl val="0"/>
      </c:catAx>
      <c:valAx>
        <c:axId val="18665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86984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7</xdr:row>
      <xdr:rowOff>187778</xdr:rowOff>
    </xdr:from>
    <xdr:to>
      <xdr:col>6</xdr:col>
      <xdr:colOff>560613</xdr:colOff>
      <xdr:row>32</xdr:row>
      <xdr:rowOff>85724</xdr:rowOff>
    </xdr:to>
    <xdr:graphicFrame macro="">
      <xdr:nvGraphicFramePr>
        <xdr:cNvPr id="6177" name="Grafiek 1">
          <a:extLst>
            <a:ext uri="{FF2B5EF4-FFF2-40B4-BE49-F238E27FC236}">
              <a16:creationId xmlns:a16="http://schemas.microsoft.com/office/drawing/2014/main" id="{00000000-0008-0000-0500-00002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0"/>
  <sheetViews>
    <sheetView tabSelected="1" workbookViewId="0">
      <selection activeCell="A5" sqref="A5"/>
    </sheetView>
  </sheetViews>
  <sheetFormatPr defaultRowHeight="15.75" x14ac:dyDescent="0.25"/>
  <cols>
    <col min="1" max="1" width="113.85546875" style="16" customWidth="1"/>
    <col min="2" max="16384" width="9.140625" style="8"/>
  </cols>
  <sheetData>
    <row r="1" spans="1:1" s="14" customFormat="1" x14ac:dyDescent="0.25">
      <c r="A1" s="57" t="s">
        <v>2</v>
      </c>
    </row>
    <row r="3" spans="1:1" x14ac:dyDescent="0.25">
      <c r="A3" s="15" t="s">
        <v>55</v>
      </c>
    </row>
    <row r="4" spans="1:1" x14ac:dyDescent="0.25">
      <c r="A4" s="15"/>
    </row>
    <row r="5" spans="1:1" ht="31.5" x14ac:dyDescent="0.25">
      <c r="A5" s="16" t="s">
        <v>36</v>
      </c>
    </row>
    <row r="6" spans="1:1" ht="31.5" x14ac:dyDescent="0.25">
      <c r="A6" s="16" t="s">
        <v>37</v>
      </c>
    </row>
    <row r="7" spans="1:1" ht="31.5" x14ac:dyDescent="0.25">
      <c r="A7" s="16" t="s">
        <v>38</v>
      </c>
    </row>
    <row r="10" spans="1:1" x14ac:dyDescent="0.25">
      <c r="A10" s="15" t="s">
        <v>42</v>
      </c>
    </row>
    <row r="12" spans="1:1" x14ac:dyDescent="0.25">
      <c r="A12" s="16" t="s">
        <v>40</v>
      </c>
    </row>
    <row r="13" spans="1:1" x14ac:dyDescent="0.25">
      <c r="A13" s="16" t="s">
        <v>35</v>
      </c>
    </row>
    <row r="14" spans="1:1" x14ac:dyDescent="0.25">
      <c r="A14" s="16" t="s">
        <v>41</v>
      </c>
    </row>
    <row r="15" spans="1:1" ht="31.5" x14ac:dyDescent="0.25">
      <c r="A15" s="16" t="s">
        <v>54</v>
      </c>
    </row>
    <row r="18" spans="1:1" x14ac:dyDescent="0.25">
      <c r="A18" s="15" t="s">
        <v>39</v>
      </c>
    </row>
    <row r="20" spans="1:1" ht="31.5" x14ac:dyDescent="0.25">
      <c r="A20" s="16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"/>
  <sheetViews>
    <sheetView showZeros="0" zoomScaleNormal="100" workbookViewId="0">
      <selection activeCell="D7" sqref="D7"/>
    </sheetView>
  </sheetViews>
  <sheetFormatPr defaultColWidth="9" defaultRowHeight="15" x14ac:dyDescent="0.25"/>
  <cols>
    <col min="1" max="1" width="2.7109375" style="13" customWidth="1"/>
    <col min="2" max="2" width="80.7109375" style="35" customWidth="1"/>
    <col min="3" max="6" width="13.7109375" style="4" customWidth="1"/>
    <col min="7" max="8" width="13.7109375" style="17" customWidth="1"/>
    <col min="9" max="16384" width="9" style="4"/>
  </cols>
  <sheetData>
    <row r="1" spans="1:8" s="3" customFormat="1" x14ac:dyDescent="0.25">
      <c r="A1" s="29" t="s">
        <v>56</v>
      </c>
      <c r="B1" s="29"/>
      <c r="C1" s="2"/>
      <c r="D1" s="2"/>
      <c r="E1" s="2"/>
      <c r="F1" s="2"/>
      <c r="G1" s="17"/>
      <c r="H1" s="17"/>
    </row>
    <row r="3" spans="1:8" s="48" customFormat="1" ht="20.25" customHeight="1" x14ac:dyDescent="0.2">
      <c r="B3" s="49" t="s">
        <v>46</v>
      </c>
    </row>
    <row r="4" spans="1:8" s="3" customFormat="1" x14ac:dyDescent="0.25">
      <c r="A4" s="30"/>
      <c r="B4" s="30" t="s">
        <v>22</v>
      </c>
      <c r="C4" s="24" t="s">
        <v>51</v>
      </c>
      <c r="D4" s="25" t="s">
        <v>52</v>
      </c>
      <c r="E4" s="26"/>
      <c r="F4" s="24" t="s">
        <v>53</v>
      </c>
      <c r="G4" s="21"/>
      <c r="H4" s="21"/>
    </row>
    <row r="5" spans="1:8" s="3" customFormat="1" ht="60" x14ac:dyDescent="0.25">
      <c r="A5" s="31"/>
      <c r="B5" s="31"/>
      <c r="C5" s="22" t="s">
        <v>44</v>
      </c>
      <c r="D5" s="22" t="s">
        <v>23</v>
      </c>
      <c r="E5" s="23" t="s">
        <v>24</v>
      </c>
      <c r="F5" s="22" t="s">
        <v>25</v>
      </c>
      <c r="G5" s="21"/>
      <c r="H5" s="21"/>
    </row>
    <row r="6" spans="1:8" s="3" customFormat="1" x14ac:dyDescent="0.25">
      <c r="A6" s="31"/>
      <c r="B6" s="31"/>
      <c r="C6" s="27">
        <v>1</v>
      </c>
      <c r="D6" s="27">
        <v>2</v>
      </c>
      <c r="E6" s="28">
        <v>3</v>
      </c>
      <c r="F6" s="27">
        <v>4</v>
      </c>
      <c r="G6" s="21"/>
      <c r="H6" s="21"/>
    </row>
    <row r="7" spans="1:8" s="6" customFormat="1" x14ac:dyDescent="0.25">
      <c r="A7" s="36">
        <v>1</v>
      </c>
      <c r="B7" s="32" t="s">
        <v>3</v>
      </c>
      <c r="C7" s="50"/>
      <c r="D7" s="51"/>
      <c r="E7" s="51"/>
      <c r="F7" s="51"/>
      <c r="G7" s="18">
        <f>IF(COUNTIF(C7:F7,"x")&gt;1,"ATTENTION : Mauvais encodage ! Seulement 1 'x' par ligne",0)</f>
        <v>0</v>
      </c>
      <c r="H7" s="19"/>
    </row>
    <row r="8" spans="1:8" x14ac:dyDescent="0.25">
      <c r="A8" s="12">
        <v>2</v>
      </c>
      <c r="B8" s="33" t="s">
        <v>4</v>
      </c>
      <c r="C8" s="52"/>
      <c r="D8" s="52"/>
      <c r="E8" s="52"/>
      <c r="F8" s="52"/>
      <c r="G8" s="18">
        <f>IF(COUNTIF(C8:F8,"x")&gt;1,"ATTENTION : Mauvais encodage ! Seulement 1 'x' par ligne",0)</f>
        <v>0</v>
      </c>
      <c r="H8" s="10"/>
    </row>
    <row r="9" spans="1:8" s="5" customFormat="1" ht="30" x14ac:dyDescent="0.25">
      <c r="A9" s="36">
        <v>3</v>
      </c>
      <c r="B9" s="32" t="s">
        <v>5</v>
      </c>
      <c r="C9" s="53"/>
      <c r="D9" s="53"/>
      <c r="E9" s="53"/>
      <c r="F9" s="53"/>
      <c r="G9" s="18">
        <f>IF(COUNTIF(C9:F9,"x")&gt;1,"ATTENTION : Mauvais encodage ! Seulement 1 'x' par ligne",0)</f>
        <v>0</v>
      </c>
      <c r="H9" s="19"/>
    </row>
    <row r="10" spans="1:8" s="6" customFormat="1" ht="45" x14ac:dyDescent="0.25">
      <c r="A10" s="12">
        <v>4</v>
      </c>
      <c r="B10" s="32" t="s">
        <v>6</v>
      </c>
      <c r="C10" s="53"/>
      <c r="D10" s="53"/>
      <c r="E10" s="53"/>
      <c r="F10" s="53"/>
      <c r="G10" s="18">
        <f>IF(COUNTIF(C10:F10,"x")&gt;1,"ATTENTION : Mauvais encodage ! Seulement 1 'x' par ligne",0)</f>
        <v>0</v>
      </c>
      <c r="H10" s="19"/>
    </row>
    <row r="11" spans="1:8" s="5" customFormat="1" ht="30" x14ac:dyDescent="0.25">
      <c r="A11" s="36">
        <v>5</v>
      </c>
      <c r="B11" s="32" t="s">
        <v>7</v>
      </c>
      <c r="C11" s="53"/>
      <c r="D11" s="53"/>
      <c r="E11" s="53"/>
      <c r="F11" s="53"/>
      <c r="G11" s="18">
        <f>IF(COUNTIF(C11:F11,"x")&gt;1,"ATTENTION : Mauvais encodage ! Seulement 1 'x' par ligne",0)</f>
        <v>0</v>
      </c>
      <c r="H11" s="11"/>
    </row>
    <row r="12" spans="1:8" x14ac:dyDescent="0.25">
      <c r="A12" s="34"/>
      <c r="B12" s="34"/>
      <c r="C12" s="7">
        <f>(COUNTIF(C7:C11,"x"))*C6</f>
        <v>0</v>
      </c>
      <c r="D12" s="7">
        <f>(COUNTIF(D7:D11,"x"))*D6</f>
        <v>0</v>
      </c>
      <c r="E12" s="7">
        <f>(COUNTIF(E7:E11,"x"))*E6</f>
        <v>0</v>
      </c>
      <c r="F12" s="7">
        <f>(COUNTIF(F7:F11,"x"))*F6</f>
        <v>0</v>
      </c>
      <c r="G12" s="20" t="s">
        <v>0</v>
      </c>
      <c r="H12" s="7">
        <f>SUM(C12:F12)</f>
        <v>0</v>
      </c>
    </row>
    <row r="13" spans="1:8" x14ac:dyDescent="0.25">
      <c r="G13" s="37"/>
    </row>
  </sheetData>
  <sheetProtection algorithmName="SHA-512" hashValue="qRhwSrIL0rLasFi7e3rcXpl6Y3GlBZyTmyXKCnJ95lsOVmlVGWUGfLB3PF9lbsDdpWhojE91j8uY80KVylOgAw==" saltValue="gkfq1eKTXFukkjgGNvnu9w==" spinCount="100000" sheet="1"/>
  <dataValidations count="1">
    <dataValidation type="textLength" operator="equal" allowBlank="1" showInputMessage="1" showErrorMessage="1" sqref="C7:F11">
      <formula1>1</formula1>
    </dataValidation>
  </dataValidations>
  <pageMargins left="0.74803149606299213" right="0.74803149606299213" top="0.86614173228346458" bottom="0.98425196850393704" header="0.51181102362204722" footer="0.51181102362204722"/>
  <pageSetup paperSize="9" scale="80" firstPageNumber="0" orientation="landscape" horizontalDpi="300" verticalDpi="300" r:id="rId1"/>
  <headerFooter alignWithMargins="0">
    <oddHeader>&amp;C&amp;A</oddHeader>
    <oddFooter>&amp;CDe Quickscan is gebaseerd op de Quickscan van Agentschap NL en aangepast door het Netheidsnetwerk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"/>
  <sheetViews>
    <sheetView showZeros="0" topLeftCell="A2" zoomScaleNormal="100" workbookViewId="0">
      <selection activeCell="C10" sqref="C7:D10"/>
    </sheetView>
  </sheetViews>
  <sheetFormatPr defaultColWidth="9" defaultRowHeight="15" x14ac:dyDescent="0.25"/>
  <cols>
    <col min="1" max="1" width="2.7109375" style="13" customWidth="1"/>
    <col min="2" max="2" width="80.7109375" style="35" customWidth="1"/>
    <col min="3" max="8" width="13.7109375" style="4" customWidth="1"/>
    <col min="9" max="16384" width="9" style="4"/>
  </cols>
  <sheetData>
    <row r="1" spans="1:8" s="3" customFormat="1" x14ac:dyDescent="0.25">
      <c r="A1" s="29" t="s">
        <v>56</v>
      </c>
      <c r="B1" s="29"/>
      <c r="C1" s="2"/>
      <c r="D1" s="2"/>
      <c r="E1" s="2"/>
      <c r="F1" s="2"/>
    </row>
    <row r="2" spans="1:8" ht="19.5" customHeight="1" x14ac:dyDescent="0.25"/>
    <row r="3" spans="1:8" s="48" customFormat="1" ht="20.25" customHeight="1" x14ac:dyDescent="0.2">
      <c r="B3" s="49" t="s">
        <v>46</v>
      </c>
    </row>
    <row r="4" spans="1:8" s="3" customFormat="1" x14ac:dyDescent="0.25">
      <c r="A4" s="30"/>
      <c r="B4" s="30" t="s">
        <v>12</v>
      </c>
      <c r="C4" s="24" t="s">
        <v>51</v>
      </c>
      <c r="D4" s="25" t="s">
        <v>52</v>
      </c>
      <c r="E4" s="26"/>
      <c r="F4" s="24" t="s">
        <v>53</v>
      </c>
      <c r="G4" s="21"/>
      <c r="H4" s="21"/>
    </row>
    <row r="5" spans="1:8" s="3" customFormat="1" ht="60" x14ac:dyDescent="0.25">
      <c r="A5" s="31"/>
      <c r="B5" s="31"/>
      <c r="C5" s="22" t="s">
        <v>44</v>
      </c>
      <c r="D5" s="22" t="s">
        <v>23</v>
      </c>
      <c r="E5" s="23" t="s">
        <v>24</v>
      </c>
      <c r="F5" s="22" t="s">
        <v>25</v>
      </c>
      <c r="G5" s="21"/>
      <c r="H5" s="21"/>
    </row>
    <row r="6" spans="1:8" s="3" customFormat="1" x14ac:dyDescent="0.25">
      <c r="A6" s="31"/>
      <c r="B6" s="31"/>
      <c r="C6" s="27">
        <v>1</v>
      </c>
      <c r="D6" s="27">
        <v>2</v>
      </c>
      <c r="E6" s="28">
        <v>3</v>
      </c>
      <c r="F6" s="27">
        <v>4</v>
      </c>
      <c r="G6" s="21"/>
      <c r="H6" s="21"/>
    </row>
    <row r="7" spans="1:8" ht="30" x14ac:dyDescent="0.25">
      <c r="A7" s="12">
        <v>1</v>
      </c>
      <c r="B7" s="33" t="s">
        <v>8</v>
      </c>
      <c r="C7" s="52"/>
      <c r="D7" s="52"/>
      <c r="E7" s="52"/>
      <c r="F7" s="52"/>
      <c r="G7" s="9">
        <f>IF(COUNTIF(C7:F7,"x")&gt;1,"ATTENTION : Mauvais encodage ! Seulement 1 'x' par ligne",0)</f>
        <v>0</v>
      </c>
    </row>
    <row r="8" spans="1:8" x14ac:dyDescent="0.25">
      <c r="A8" s="12">
        <v>2</v>
      </c>
      <c r="B8" s="33" t="s">
        <v>9</v>
      </c>
      <c r="C8" s="52"/>
      <c r="D8" s="52"/>
      <c r="E8" s="52"/>
      <c r="F8" s="52"/>
      <c r="G8" s="9">
        <f>IF(COUNTIF(C8:F8,"x")&gt;1,"ATTENTION : Mauvais encodage ! Seulement 1 'x' par ligne",0)</f>
        <v>0</v>
      </c>
    </row>
    <row r="9" spans="1:8" s="5" customFormat="1" ht="45" x14ac:dyDescent="0.25">
      <c r="A9" s="12">
        <v>3</v>
      </c>
      <c r="B9" s="32" t="s">
        <v>10</v>
      </c>
      <c r="C9" s="53"/>
      <c r="D9" s="53"/>
      <c r="E9" s="53"/>
      <c r="F9" s="53"/>
      <c r="G9" s="9">
        <f>IF(COUNTIF(C9:F9,"x")&gt;1,"ATTENTION : Mauvais encodage ! Seulement 1 'x' par ligne",0)</f>
        <v>0</v>
      </c>
    </row>
    <row r="10" spans="1:8" s="6" customFormat="1" ht="45" x14ac:dyDescent="0.25">
      <c r="A10" s="12">
        <v>4</v>
      </c>
      <c r="B10" s="32" t="s">
        <v>11</v>
      </c>
      <c r="C10" s="53"/>
      <c r="D10" s="53"/>
      <c r="E10" s="53"/>
      <c r="F10" s="53"/>
      <c r="G10" s="9">
        <f>IF(COUNTIF(C10:F10,"x")&gt;1,"ATTENTION : Mauvais encodage ! Seulement 1 'x' par ligne",0)</f>
        <v>0</v>
      </c>
    </row>
    <row r="11" spans="1:8" x14ac:dyDescent="0.25">
      <c r="A11" s="34"/>
      <c r="B11" s="34"/>
      <c r="C11" s="7">
        <f>(COUNTIF(C7:C10,"x"))*C6</f>
        <v>0</v>
      </c>
      <c r="D11" s="7">
        <f t="shared" ref="D11:E11" si="0">(COUNTIF(D7:D10,"x"))*D6</f>
        <v>0</v>
      </c>
      <c r="E11" s="7">
        <f t="shared" si="0"/>
        <v>0</v>
      </c>
      <c r="F11" s="7">
        <f>(COUNTIF(F7:F10,"x"))*F6</f>
        <v>0</v>
      </c>
      <c r="G11" s="20" t="s">
        <v>0</v>
      </c>
      <c r="H11" s="7">
        <f>SUM(C11:F11)</f>
        <v>0</v>
      </c>
    </row>
  </sheetData>
  <sheetProtection algorithmName="SHA-512" hashValue="MUMTV0PV3z9uOiMnA/EKxqFr8RLHUkb9Cl4P/EM9hsVt7VMW8bEQjaC7v9o5mD5gcTD/C+zhIujfu/wmTEDp7Q==" saltValue="2nO+cG0OQPfgnlCpXnfEVg==" spinCount="100000" sheet="1"/>
  <pageMargins left="0.74803149606299213" right="0.74803149606299213" top="0.86614173228346458" bottom="0.98425196850393704" header="0.51181102362204722" footer="0.51181102362204722"/>
  <pageSetup paperSize="9" scale="69" firstPageNumber="0" orientation="landscape" horizontalDpi="300" verticalDpi="300" r:id="rId1"/>
  <headerFooter alignWithMargins="0">
    <oddHeader>&amp;C&amp;A</oddHeader>
    <oddFooter>&amp;CDe Quickscan is gebaseerd op de Quickscan van Agentschap NL en aangepast door het Netheidsnetwerk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"/>
  <sheetViews>
    <sheetView showZeros="0" topLeftCell="A5" zoomScaleNormal="100" workbookViewId="0">
      <selection activeCell="F7" sqref="F7:F11"/>
    </sheetView>
  </sheetViews>
  <sheetFormatPr defaultColWidth="9" defaultRowHeight="15" x14ac:dyDescent="0.25"/>
  <cols>
    <col min="1" max="1" width="2.7109375" style="13" customWidth="1"/>
    <col min="2" max="2" width="80.7109375" style="35" customWidth="1"/>
    <col min="3" max="6" width="13.7109375" style="4" customWidth="1"/>
    <col min="7" max="8" width="13.7109375" style="17" customWidth="1"/>
    <col min="9" max="16384" width="9" style="4"/>
  </cols>
  <sheetData>
    <row r="1" spans="1:8" s="3" customFormat="1" x14ac:dyDescent="0.25">
      <c r="A1" s="29" t="s">
        <v>56</v>
      </c>
      <c r="B1" s="29"/>
      <c r="C1" s="2"/>
      <c r="D1" s="2"/>
      <c r="E1" s="2"/>
      <c r="F1" s="2"/>
      <c r="G1" s="17"/>
      <c r="H1" s="17"/>
    </row>
    <row r="3" spans="1:8" s="48" customFormat="1" ht="20.25" customHeight="1" x14ac:dyDescent="0.2">
      <c r="B3" s="49" t="s">
        <v>46</v>
      </c>
    </row>
    <row r="4" spans="1:8" s="3" customFormat="1" x14ac:dyDescent="0.25">
      <c r="A4" s="30"/>
      <c r="B4" s="30" t="s">
        <v>26</v>
      </c>
      <c r="C4" s="24" t="s">
        <v>51</v>
      </c>
      <c r="D4" s="25" t="s">
        <v>52</v>
      </c>
      <c r="E4" s="26"/>
      <c r="F4" s="24" t="s">
        <v>53</v>
      </c>
      <c r="G4" s="21"/>
      <c r="H4" s="21"/>
    </row>
    <row r="5" spans="1:8" s="3" customFormat="1" ht="60" x14ac:dyDescent="0.25">
      <c r="A5" s="31"/>
      <c r="B5" s="31"/>
      <c r="C5" s="22" t="s">
        <v>44</v>
      </c>
      <c r="D5" s="22" t="s">
        <v>23</v>
      </c>
      <c r="E5" s="23" t="s">
        <v>24</v>
      </c>
      <c r="F5" s="22" t="s">
        <v>25</v>
      </c>
      <c r="G5" s="21"/>
      <c r="H5" s="21"/>
    </row>
    <row r="6" spans="1:8" s="3" customFormat="1" x14ac:dyDescent="0.25">
      <c r="A6" s="31"/>
      <c r="B6" s="31"/>
      <c r="C6" s="27">
        <v>1</v>
      </c>
      <c r="D6" s="27">
        <v>2</v>
      </c>
      <c r="E6" s="28">
        <v>3</v>
      </c>
      <c r="F6" s="27">
        <v>4</v>
      </c>
      <c r="G6" s="21"/>
      <c r="H6" s="21"/>
    </row>
    <row r="7" spans="1:8" s="6" customFormat="1" ht="30" x14ac:dyDescent="0.25">
      <c r="A7" s="36">
        <v>1</v>
      </c>
      <c r="B7" s="32" t="s">
        <v>13</v>
      </c>
      <c r="C7" s="50"/>
      <c r="D7" s="51"/>
      <c r="E7" s="51"/>
      <c r="F7" s="51"/>
      <c r="G7" s="18">
        <f>IF(COUNTIF(C7:F7,"x")&gt;1,"ATTENTION : Mauvais encodage ! Seulement 1 'x' par ligne",0)</f>
        <v>0</v>
      </c>
      <c r="H7" s="19"/>
    </row>
    <row r="8" spans="1:8" ht="30" x14ac:dyDescent="0.25">
      <c r="A8" s="12">
        <v>2</v>
      </c>
      <c r="B8" s="33" t="s">
        <v>14</v>
      </c>
      <c r="C8" s="52"/>
      <c r="D8" s="52"/>
      <c r="E8" s="52"/>
      <c r="F8" s="52"/>
      <c r="G8" s="18">
        <f>IF(COUNTIF(C8:F8,"x")&gt;1,"ATTENTION : Mauvais encodage ! Seulement 1 'x' par ligne",0)</f>
        <v>0</v>
      </c>
      <c r="H8" s="10"/>
    </row>
    <row r="9" spans="1:8" s="5" customFormat="1" ht="45" x14ac:dyDescent="0.25">
      <c r="A9" s="36">
        <v>3</v>
      </c>
      <c r="B9" s="32" t="s">
        <v>15</v>
      </c>
      <c r="C9" s="53"/>
      <c r="D9" s="53"/>
      <c r="E9" s="53"/>
      <c r="F9" s="53"/>
      <c r="G9" s="18">
        <f>IF(COUNTIF(C9:F9,"x")&gt;1,"ATTENTION : Mauvais encodage ! Seulement 1 'x' par ligne",0)</f>
        <v>0</v>
      </c>
      <c r="H9" s="19"/>
    </row>
    <row r="10" spans="1:8" s="6" customFormat="1" ht="30" x14ac:dyDescent="0.25">
      <c r="A10" s="12">
        <v>4</v>
      </c>
      <c r="B10" s="32" t="s">
        <v>16</v>
      </c>
      <c r="C10" s="53"/>
      <c r="D10" s="53"/>
      <c r="E10" s="53"/>
      <c r="F10" s="53"/>
      <c r="G10" s="18">
        <f>IF(COUNTIF(C10:F10,"x")&gt;1,"ATTENTION : Mauvais encodage ! Seulement 1 'x' par ligne",0)</f>
        <v>0</v>
      </c>
      <c r="H10" s="19"/>
    </row>
    <row r="11" spans="1:8" s="5" customFormat="1" x14ac:dyDescent="0.25">
      <c r="A11" s="36">
        <v>5</v>
      </c>
      <c r="B11" s="32" t="s">
        <v>17</v>
      </c>
      <c r="C11" s="53"/>
      <c r="D11" s="53"/>
      <c r="E11" s="53"/>
      <c r="F11" s="53"/>
      <c r="G11" s="18">
        <f>IF(COUNTIF(C11:F11,"x")&gt;1,"ATTENTION : Mauvais encodage ! Seulement 1 'x' par ligne",0)</f>
        <v>0</v>
      </c>
      <c r="H11" s="11"/>
    </row>
    <row r="12" spans="1:8" x14ac:dyDescent="0.25">
      <c r="A12" s="34"/>
      <c r="B12" s="34"/>
      <c r="C12" s="7">
        <f>(COUNTIF(C7:C11,"x"))*C6</f>
        <v>0</v>
      </c>
      <c r="D12" s="7">
        <f t="shared" ref="D12:F12" si="0">(COUNTIF(D7:D11,"x"))*D6</f>
        <v>0</v>
      </c>
      <c r="E12" s="7">
        <f t="shared" si="0"/>
        <v>0</v>
      </c>
      <c r="F12" s="7">
        <f t="shared" si="0"/>
        <v>0</v>
      </c>
      <c r="G12" s="20" t="s">
        <v>0</v>
      </c>
      <c r="H12" s="7">
        <f>SUM(C12:F12)</f>
        <v>0</v>
      </c>
    </row>
    <row r="13" spans="1:8" x14ac:dyDescent="0.25">
      <c r="G13" s="37"/>
    </row>
  </sheetData>
  <sheetProtection algorithmName="SHA-512" hashValue="Yocy8wNqn0ebpuU3yTgkwUpHtWZP8c77PYYyGxaysBj4KdENvv1qZ2UgBIcRaaeJpudDgBRO0cVqAUm8wkV3Tw==" saltValue="rwl2eqolj2IQv9jvWnmFLQ==" spinCount="100000" sheet="1"/>
  <pageMargins left="0.74803149606299213" right="0.74803149606299213" top="0.86614173228346458" bottom="0.98425196850393704" header="0.51181102362204722" footer="0.51181102362204722"/>
  <pageSetup paperSize="9" scale="69" firstPageNumber="0" orientation="landscape" horizontalDpi="300" verticalDpi="300" r:id="rId1"/>
  <headerFooter alignWithMargins="0">
    <oddHeader>&amp;C&amp;A</oddHeader>
    <oddFooter>&amp;CDe Quickscan is gebaseerd op de Quickscan van Agentschap NL en aangepast door het Netheidsnetwerk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"/>
  <sheetViews>
    <sheetView showZeros="0" topLeftCell="A3" workbookViewId="0">
      <selection activeCell="F7" sqref="F7:F10"/>
    </sheetView>
  </sheetViews>
  <sheetFormatPr defaultColWidth="9" defaultRowHeight="15" x14ac:dyDescent="0.25"/>
  <cols>
    <col min="1" max="1" width="2.7109375" style="13" customWidth="1"/>
    <col min="2" max="2" width="80.7109375" style="13" customWidth="1"/>
    <col min="3" max="6" width="13.7109375" style="3" customWidth="1"/>
    <col min="7" max="8" width="13.7109375" style="17" customWidth="1"/>
    <col min="9" max="16384" width="9" style="3"/>
  </cols>
  <sheetData>
    <row r="1" spans="1:10" x14ac:dyDescent="0.25">
      <c r="A1" s="29" t="s">
        <v>56</v>
      </c>
      <c r="B1" s="29"/>
      <c r="C1" s="2"/>
      <c r="D1" s="2"/>
      <c r="E1" s="2"/>
      <c r="F1" s="2"/>
    </row>
    <row r="2" spans="1:10" ht="16.5" customHeight="1" x14ac:dyDescent="0.25"/>
    <row r="3" spans="1:10" s="48" customFormat="1" ht="20.25" customHeight="1" x14ac:dyDescent="0.2">
      <c r="B3" s="49" t="s">
        <v>46</v>
      </c>
    </row>
    <row r="4" spans="1:10" x14ac:dyDescent="0.25">
      <c r="A4" s="30"/>
      <c r="B4" s="30" t="s">
        <v>27</v>
      </c>
      <c r="C4" s="24" t="s">
        <v>51</v>
      </c>
      <c r="D4" s="25" t="s">
        <v>52</v>
      </c>
      <c r="E4" s="26"/>
      <c r="F4" s="24" t="s">
        <v>53</v>
      </c>
      <c r="G4" s="21"/>
      <c r="H4" s="21"/>
    </row>
    <row r="5" spans="1:10" ht="60" x14ac:dyDescent="0.25">
      <c r="A5" s="31"/>
      <c r="B5" s="31"/>
      <c r="C5" s="22" t="s">
        <v>44</v>
      </c>
      <c r="D5" s="22" t="s">
        <v>23</v>
      </c>
      <c r="E5" s="23" t="s">
        <v>24</v>
      </c>
      <c r="F5" s="22" t="s">
        <v>25</v>
      </c>
      <c r="G5" s="21"/>
      <c r="H5" s="21"/>
    </row>
    <row r="6" spans="1:10" x14ac:dyDescent="0.25">
      <c r="A6" s="31"/>
      <c r="B6" s="31"/>
      <c r="C6" s="27">
        <v>1</v>
      </c>
      <c r="D6" s="27">
        <v>2</v>
      </c>
      <c r="E6" s="28">
        <v>3</v>
      </c>
      <c r="F6" s="27">
        <v>4</v>
      </c>
      <c r="G6" s="21"/>
      <c r="H6" s="21"/>
    </row>
    <row r="7" spans="1:10" ht="30" x14ac:dyDescent="0.25">
      <c r="A7" s="12">
        <v>1</v>
      </c>
      <c r="B7" s="33" t="s">
        <v>18</v>
      </c>
      <c r="C7" s="52"/>
      <c r="D7" s="52"/>
      <c r="E7" s="52"/>
      <c r="F7" s="52"/>
      <c r="G7" s="18">
        <f>IF(COUNTIF(C7:F7,"x")&gt;1,"ATTENTION : Mauvais encodage ! Seulement 1 'x' par ligne",0)</f>
        <v>0</v>
      </c>
    </row>
    <row r="8" spans="1:10" ht="30" x14ac:dyDescent="0.25">
      <c r="A8" s="12">
        <v>2</v>
      </c>
      <c r="B8" s="33" t="s">
        <v>19</v>
      </c>
      <c r="C8" s="52"/>
      <c r="D8" s="52"/>
      <c r="E8" s="52"/>
      <c r="F8" s="52"/>
      <c r="G8" s="18">
        <f>IF(COUNTIF(C8:F8,"x")&gt;1,"ATTENTION : Mauvais encodage ! Seulement 1 'x' par ligne",0)</f>
        <v>0</v>
      </c>
      <c r="H8" s="54"/>
      <c r="I8" s="54"/>
      <c r="J8" s="54"/>
    </row>
    <row r="9" spans="1:10" ht="45" x14ac:dyDescent="0.25">
      <c r="A9" s="12">
        <v>3</v>
      </c>
      <c r="B9" s="32" t="s">
        <v>20</v>
      </c>
      <c r="C9" s="52"/>
      <c r="D9" s="52"/>
      <c r="E9" s="52"/>
      <c r="F9" s="52"/>
      <c r="G9" s="18">
        <f>IF(COUNTIF(C9:F9,"x")&gt;1,"ATTENTION : Mauvais encodage ! Seulement 1 'x' par ligne",0)</f>
        <v>0</v>
      </c>
    </row>
    <row r="10" spans="1:10" ht="45" x14ac:dyDescent="0.25">
      <c r="A10" s="12">
        <v>4</v>
      </c>
      <c r="B10" s="32" t="s">
        <v>21</v>
      </c>
      <c r="C10" s="52"/>
      <c r="D10" s="52"/>
      <c r="E10" s="52"/>
      <c r="F10" s="52"/>
      <c r="G10" s="18">
        <f>IF(COUNTIF(C10:F10,"x")&gt;1,"ATTENTION : Mauvais encodage ! Seulement 1 'x' par ligne",0)</f>
        <v>0</v>
      </c>
    </row>
    <row r="11" spans="1:10" s="4" customFormat="1" x14ac:dyDescent="0.25">
      <c r="A11" s="34"/>
      <c r="B11" s="34"/>
      <c r="C11" s="7">
        <f>(COUNTIF(C7:C10,"x"))*C6</f>
        <v>0</v>
      </c>
      <c r="D11" s="7">
        <f t="shared" ref="D11:F11" si="0">(COUNTIF(D7:D10,"x"))*D6</f>
        <v>0</v>
      </c>
      <c r="E11" s="7">
        <f t="shared" si="0"/>
        <v>0</v>
      </c>
      <c r="F11" s="7">
        <f t="shared" si="0"/>
        <v>0</v>
      </c>
      <c r="G11" s="20" t="s">
        <v>0</v>
      </c>
      <c r="H11" s="7">
        <f>SUM(C11:F11)</f>
        <v>0</v>
      </c>
    </row>
  </sheetData>
  <sheetProtection algorithmName="SHA-512" hashValue="WW4FYfsm2nPWvww2qyc7vqvBkIC/f+8FhXnISSC/cMpMl+6aXbqYI7fZTmottw+CoitogyFDJc2OngfpjWL6Tg==" saltValue="Hy+hzXpCA3dULzeB5VWY3Q==" spinCount="100000" sheet="1"/>
  <mergeCells count="1">
    <mergeCell ref="H8:J8"/>
  </mergeCells>
  <pageMargins left="0.74803149606299213" right="0.74803149606299213" top="0.86614173228346458" bottom="0.98425196850393704" header="0.51181102362204722" footer="0.51181102362204722"/>
  <pageSetup paperSize="9" scale="90" firstPageNumber="0" orientation="landscape" horizontalDpi="300" verticalDpi="300" r:id="rId1"/>
  <headerFooter alignWithMargins="0">
    <oddHeader>&amp;C&amp;A</oddHeader>
    <oddFooter>&amp;CDe Quickscan is gebaseerd op de Quickscan van Agentschap NL en aangepast door het Netheidsnetwerk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Zeros="0" zoomScaleNormal="100" workbookViewId="0">
      <selection activeCell="D7" sqref="D7"/>
    </sheetView>
  </sheetViews>
  <sheetFormatPr defaultRowHeight="15.75" x14ac:dyDescent="0.25"/>
  <cols>
    <col min="1" max="1" width="9.140625" style="8"/>
    <col min="2" max="2" width="25.7109375" style="8" bestFit="1" customWidth="1"/>
    <col min="3" max="5" width="15.7109375" style="8" customWidth="1"/>
    <col min="6" max="6" width="9.140625" style="8"/>
    <col min="7" max="7" width="11.28515625" style="8" customWidth="1"/>
    <col min="8" max="16384" width="9.140625" style="8"/>
  </cols>
  <sheetData>
    <row r="1" spans="1:6" x14ac:dyDescent="0.25">
      <c r="A1" s="1" t="s">
        <v>45</v>
      </c>
      <c r="B1" s="1"/>
      <c r="C1" s="1"/>
      <c r="D1" s="1"/>
      <c r="E1" s="1"/>
      <c r="F1" s="1"/>
    </row>
    <row r="2" spans="1:6" ht="16.5" thickBot="1" x14ac:dyDescent="0.3"/>
    <row r="3" spans="1:6" x14ac:dyDescent="0.25">
      <c r="A3" s="47" t="s">
        <v>28</v>
      </c>
      <c r="B3" s="46"/>
      <c r="C3" s="44" t="s">
        <v>29</v>
      </c>
      <c r="D3" s="46" t="s">
        <v>30</v>
      </c>
      <c r="E3" s="45" t="s">
        <v>1</v>
      </c>
    </row>
    <row r="4" spans="1:6" x14ac:dyDescent="0.25">
      <c r="A4" s="38" t="s">
        <v>47</v>
      </c>
      <c r="B4" s="39" t="s">
        <v>32</v>
      </c>
      <c r="C4" s="39">
        <f>Stratégie!H12</f>
        <v>0</v>
      </c>
      <c r="D4" s="40">
        <v>20</v>
      </c>
      <c r="E4" s="55">
        <f>+C4/D4</f>
        <v>0</v>
      </c>
    </row>
    <row r="5" spans="1:6" x14ac:dyDescent="0.25">
      <c r="A5" s="38" t="s">
        <v>48</v>
      </c>
      <c r="B5" s="39" t="s">
        <v>31</v>
      </c>
      <c r="C5" s="39">
        <f>Organisation!H11</f>
        <v>0</v>
      </c>
      <c r="D5" s="40">
        <v>16</v>
      </c>
      <c r="E5" s="55">
        <f>+C5/D5</f>
        <v>0</v>
      </c>
    </row>
    <row r="6" spans="1:6" x14ac:dyDescent="0.25">
      <c r="A6" s="38" t="s">
        <v>49</v>
      </c>
      <c r="B6" s="39" t="s">
        <v>33</v>
      </c>
      <c r="C6" s="39">
        <f>'Mise en oeuvre'!H12</f>
        <v>0</v>
      </c>
      <c r="D6" s="40">
        <v>20</v>
      </c>
      <c r="E6" s="55">
        <f>+C6/D6</f>
        <v>0</v>
      </c>
    </row>
    <row r="7" spans="1:6" ht="16.5" thickBot="1" x14ac:dyDescent="0.3">
      <c r="A7" s="41" t="s">
        <v>50</v>
      </c>
      <c r="B7" s="42" t="s">
        <v>34</v>
      </c>
      <c r="C7" s="42">
        <f>'Monitoring et adaptations'!H11</f>
        <v>0</v>
      </c>
      <c r="D7" s="43">
        <v>16</v>
      </c>
      <c r="E7" s="56">
        <f>+C7/D7</f>
        <v>0</v>
      </c>
    </row>
  </sheetData>
  <sheetProtection algorithmName="SHA-512" hashValue="AZmDAlPXpVVKCJBOCKxlpxn4O8EG87UAGGbduW371d5KMw6mVZJHIsjiYEePLhpvfYuBsSxQGIK6Iqm06Ny2VA==" saltValue="rHpuPuo54YOoQQHYmBvENQ==" spinCount="100000" sheet="1"/>
  <pageMargins left="0.75" right="0.75" top="0.86111111111111116" bottom="1.1388888888888888" header="0.51180555555555551" footer="0.5"/>
  <pageSetup paperSize="9" scale="95" firstPageNumber="0" orientation="landscape" horizontalDpi="300" verticalDpi="300" r:id="rId1"/>
  <headerFooter alignWithMargins="0">
    <oddFooter>&amp;CDe Quickscan is gebaseerd op de Quickscan van Agentschap NL en aangepast door het Netheidsnetwerk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4CCEE17094BC49B6E4A58F01E5A755" ma:contentTypeVersion="6" ma:contentTypeDescription="Een nieuw document maken." ma:contentTypeScope="" ma:versionID="02ec0e7beb3a92d1aac045fc44a3aa89">
  <xsd:schema xmlns:xsd="http://www.w3.org/2001/XMLSchema" xmlns:xs="http://www.w3.org/2001/XMLSchema" xmlns:p="http://schemas.microsoft.com/office/2006/metadata/properties" xmlns:ns2="477e5df5-54cf-45de-92fc-4fbdff13638a" xmlns:ns3="9fcbd5eb-0971-4025-984f-40abf6022d37" targetNamespace="http://schemas.microsoft.com/office/2006/metadata/properties" ma:root="true" ma:fieldsID="f1573b753c3e450de1a87a36e67d228c" ns2:_="" ns3:_="">
    <xsd:import namespace="477e5df5-54cf-45de-92fc-4fbdff13638a"/>
    <xsd:import namespace="9fcbd5eb-0971-4025-984f-40abf6022d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e5df5-54cf-45de-92fc-4fbdff1363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bd5eb-0971-4025-984f-40abf6022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8A69C-3100-40E7-9616-0CCD9F853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e5df5-54cf-45de-92fc-4fbdff13638a"/>
    <ds:schemaRef ds:uri="9fcbd5eb-0971-4025-984f-40abf6022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FDB079-45A0-4DAD-9F0D-763E4D5B5EDB}">
  <ds:schemaRefs>
    <ds:schemaRef ds:uri="http://purl.org/dc/terms/"/>
    <ds:schemaRef ds:uri="477e5df5-54cf-45de-92fc-4fbdff13638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9fcbd5eb-0971-4025-984f-40abf6022d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24FF04-4717-4373-8DA2-C4783306C5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INTRO</vt:lpstr>
      <vt:lpstr>Stratégie</vt:lpstr>
      <vt:lpstr>Organisation</vt:lpstr>
      <vt:lpstr>Mise en oeuvre</vt:lpstr>
      <vt:lpstr>Monitoring et adaptations</vt:lpstr>
      <vt:lpstr>SCORE</vt:lpstr>
      <vt:lpstr>'Mise en oeuvre'!Print_Area</vt:lpstr>
      <vt:lpstr>'Monitoring et adaptations'!Print_Area</vt:lpstr>
      <vt:lpstr>Organisation!Print_Area</vt:lpstr>
      <vt:lpstr>SCORE!Print_Area</vt:lpstr>
      <vt:lpstr>Stratégie!Print_Area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idraeyma</dc:creator>
  <cp:keywords/>
  <dc:description/>
  <cp:lastModifiedBy>Sandrine de Biourge</cp:lastModifiedBy>
  <cp:revision/>
  <cp:lastPrinted>2018-03-19T11:04:58Z</cp:lastPrinted>
  <dcterms:created xsi:type="dcterms:W3CDTF">2016-11-17T14:26:50Z</dcterms:created>
  <dcterms:modified xsi:type="dcterms:W3CDTF">2018-03-19T20:49:33Z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0x010100B84CCEE17094BC49B6E4A58F01E5A755</vt:lpwstr>
  </property>
</Properties>
</file>